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870" activeTab="0"/>
  </bookViews>
  <sheets>
    <sheet name="Foglio1" sheetId="1" r:id="rId1"/>
  </sheets>
  <definedNames>
    <definedName name="EURO">1936.27</definedName>
    <definedName name="_xlnm.Print_Titles" localSheetId="0">'Foglio1'!$8:$8</definedName>
  </definedNames>
  <calcPr fullCalcOnLoad="1"/>
</workbook>
</file>

<file path=xl/sharedStrings.xml><?xml version="1.0" encoding="utf-8"?>
<sst xmlns="http://schemas.openxmlformats.org/spreadsheetml/2006/main" count="12" uniqueCount="12">
  <si>
    <t>Quantità</t>
  </si>
  <si>
    <t xml:space="preserve">   </t>
  </si>
  <si>
    <t>% DI RIBASSO</t>
  </si>
  <si>
    <t>Prezzo Unitario</t>
  </si>
  <si>
    <t>Totale</t>
  </si>
  <si>
    <t>Offerta Su prezzo unitario</t>
  </si>
  <si>
    <t>Offerta su prezzo Totale</t>
  </si>
  <si>
    <t>TOTALE</t>
  </si>
  <si>
    <t>blocchi conti correnti (art.7+ penale)</t>
  </si>
  <si>
    <t>blocchi conti correnti  artt. 157/158/7(senza penale)</t>
  </si>
  <si>
    <t>Titolo</t>
  </si>
  <si>
    <t xml:space="preserve">TABELLA D'OFFERTA                                                                                                                                          CIG: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</si>
</sst>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mmm\-yyyy"/>
    <numFmt numFmtId="184" formatCode="_-* #,##0.00\ [$€-1]_-;\-* #,##0.00\ [$€-1]_-;_-* &quot;-&quot;??\ [$€-1]_-;_-@_-"/>
    <numFmt numFmtId="185" formatCode="00000"/>
    <numFmt numFmtId="186" formatCode="_-* #,##0.000\ [$€-1]_-;\-* #,##0.000\ [$€-1]_-;_-* &quot;-&quot;???\ [$€-1]_-;_-@_-"/>
    <numFmt numFmtId="187" formatCode="#,##0.0_ ;\-#,##0.0\ "/>
    <numFmt numFmtId="188" formatCode="#,##0.00_ ;\-#,##0.00\ "/>
    <numFmt numFmtId="189" formatCode="#,##0.00\ [$€-1]"/>
    <numFmt numFmtId="190" formatCode="_-* #,##0.00\ [$€-1]_-;\-* #,##0.00\ [$€-1]_-;_-* &quot;-&quot;???\ [$€-1]_-;_-@_-"/>
    <numFmt numFmtId="191" formatCode="&quot;Attivo&quot;;&quot;Attivo&quot;;&quot;Inattivo&quot;"/>
    <numFmt numFmtId="192" formatCode="[$€-2]\ #.##000_);[Red]\([$€-2]\ #.##000\)"/>
    <numFmt numFmtId="193" formatCode="[$€-2]\ #,##0.00;[Red]\-[$€-2]\ #,##0.00"/>
    <numFmt numFmtId="194" formatCode="&quot;€&quot;\ #,##0.00"/>
    <numFmt numFmtId="195" formatCode="_-* #,##0.00\ [$€-410]_-;\-* #,##0.00\ [$€-410]_-;_-* &quot;-&quot;??\ [$€-410]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ck">
        <color rgb="FFC00000"/>
      </left>
      <right style="thick">
        <color rgb="FFC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171" fontId="44" fillId="0" borderId="11" xfId="0" applyNumberFormat="1" applyFont="1" applyBorder="1" applyAlignment="1">
      <alignment horizontal="center"/>
    </xf>
    <xf numFmtId="194" fontId="44" fillId="0" borderId="11" xfId="0" applyNumberFormat="1" applyFont="1" applyBorder="1" applyAlignment="1">
      <alignment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195" fontId="44" fillId="0" borderId="11" xfId="61" applyNumberFormat="1" applyFont="1" applyBorder="1" applyAlignment="1">
      <alignment/>
    </xf>
    <xf numFmtId="195" fontId="0" fillId="0" borderId="0" xfId="0" applyNumberFormat="1" applyAlignment="1">
      <alignment/>
    </xf>
    <xf numFmtId="195" fontId="43" fillId="0" borderId="11" xfId="61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3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 wrapText="1"/>
    </xf>
    <xf numFmtId="10" fontId="44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0" fontId="43" fillId="0" borderId="14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center" vertical="center"/>
    </xf>
    <xf numFmtId="194" fontId="43" fillId="0" borderId="11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2190750</xdr:colOff>
      <xdr:row>7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23850"/>
          <a:ext cx="2190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16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2.7109375" style="10" customWidth="1"/>
    <col min="2" max="2" width="46.421875" style="1" customWidth="1"/>
    <col min="3" max="3" width="15.00390625" style="1" customWidth="1"/>
    <col min="4" max="4" width="15.57421875" style="1" customWidth="1"/>
    <col min="5" max="5" width="16.421875" style="10" customWidth="1"/>
    <col min="6" max="6" width="13.421875" style="1" customWidth="1"/>
    <col min="7" max="7" width="17.00390625" style="1" customWidth="1"/>
    <col min="8" max="8" width="7.421875" style="1" customWidth="1"/>
    <col min="9" max="9" width="13.7109375" style="1" customWidth="1"/>
    <col min="10" max="10" width="16.28125" style="1" customWidth="1"/>
    <col min="11" max="16384" width="9.140625" style="1" customWidth="1"/>
  </cols>
  <sheetData>
    <row r="3" ht="12.75"/>
    <row r="4" ht="12.75"/>
    <row r="5" ht="12.75"/>
    <row r="6" ht="12.75"/>
    <row r="7" ht="12.75"/>
    <row r="8" spans="4:10" ht="12.75">
      <c r="D8" s="1" t="s">
        <v>1</v>
      </c>
      <c r="E8" s="17"/>
      <c r="F8" s="25"/>
      <c r="G8" s="25"/>
      <c r="H8" s="3"/>
      <c r="I8" s="3"/>
      <c r="J8" s="3"/>
    </row>
    <row r="9" spans="1:10" ht="12.75">
      <c r="A9" s="11"/>
      <c r="B9" s="2"/>
      <c r="C9" s="2"/>
      <c r="D9" s="2"/>
      <c r="E9" s="11"/>
      <c r="F9" s="13"/>
      <c r="G9" s="13"/>
      <c r="H9" s="13"/>
      <c r="I9" s="13"/>
      <c r="J9" s="13"/>
    </row>
    <row r="10" spans="1:7" ht="12.75">
      <c r="A10" s="29" t="s">
        <v>11</v>
      </c>
      <c r="B10" s="29"/>
      <c r="C10" s="29"/>
      <c r="D10" s="30"/>
      <c r="E10" s="33" t="s">
        <v>2</v>
      </c>
      <c r="F10" s="26"/>
      <c r="G10" s="26"/>
    </row>
    <row r="11" spans="1:7" ht="27.75" customHeight="1">
      <c r="A11" s="31"/>
      <c r="B11" s="31"/>
      <c r="C11" s="31"/>
      <c r="D11" s="32"/>
      <c r="E11" s="33"/>
      <c r="F11"/>
      <c r="G11"/>
    </row>
    <row r="12" spans="1:7" ht="68.25" customHeight="1">
      <c r="A12" s="5" t="s">
        <v>0</v>
      </c>
      <c r="B12" s="18" t="s">
        <v>10</v>
      </c>
      <c r="C12" s="19" t="s">
        <v>3</v>
      </c>
      <c r="D12" s="18" t="s">
        <v>4</v>
      </c>
      <c r="E12" s="24"/>
      <c r="F12" s="20" t="s">
        <v>5</v>
      </c>
      <c r="G12" s="21" t="s">
        <v>6</v>
      </c>
    </row>
    <row r="13" spans="1:7" ht="18.75">
      <c r="A13" s="4">
        <v>2500</v>
      </c>
      <c r="B13" s="23" t="s">
        <v>8</v>
      </c>
      <c r="C13" s="6">
        <v>3.1</v>
      </c>
      <c r="D13" s="7">
        <f>SUM(A13*C13)</f>
        <v>7750</v>
      </c>
      <c r="E13" s="22">
        <f>+$E$12</f>
        <v>0</v>
      </c>
      <c r="F13" s="14">
        <f>+C13-(+C13*E13)</f>
        <v>3.1</v>
      </c>
      <c r="G13" s="14">
        <f>+F13*A13</f>
        <v>7750</v>
      </c>
    </row>
    <row r="14" spans="1:7" ht="18.75">
      <c r="A14" s="4">
        <v>500</v>
      </c>
      <c r="B14" s="23" t="s">
        <v>9</v>
      </c>
      <c r="C14" s="6">
        <v>2.7</v>
      </c>
      <c r="D14" s="7">
        <f>SUM(A14*C14)</f>
        <v>1350</v>
      </c>
      <c r="E14" s="22">
        <f>+$E$12</f>
        <v>0</v>
      </c>
      <c r="F14" s="14">
        <f>+C14-(+C14*E14)</f>
        <v>2.7</v>
      </c>
      <c r="G14" s="14">
        <f>+F14*A14</f>
        <v>1350</v>
      </c>
    </row>
    <row r="15" spans="1:7" ht="18.75">
      <c r="A15" s="12"/>
      <c r="B15"/>
      <c r="C15" s="27" t="s">
        <v>7</v>
      </c>
      <c r="D15" s="28">
        <f>SUM(D13:D14)</f>
        <v>9100</v>
      </c>
      <c r="E15" s="12"/>
      <c r="F15" s="15"/>
      <c r="G15" s="16">
        <f>SUM(G13:G14)</f>
        <v>9100</v>
      </c>
    </row>
    <row r="16" spans="1:7" ht="18.75">
      <c r="A16" s="8"/>
      <c r="B16" s="9"/>
      <c r="C16"/>
      <c r="D16"/>
      <c r="E16" s="12"/>
      <c r="F16"/>
      <c r="G16"/>
    </row>
  </sheetData>
  <sheetProtection/>
  <mergeCells count="2">
    <mergeCell ref="A10:D11"/>
    <mergeCell ref="E10:E11"/>
  </mergeCells>
  <printOptions horizontalCentered="1"/>
  <pageMargins left="0.35433070866141736" right="0.31496062992125984" top="0.6299212598425197" bottom="1.220472440944882" header="0.6299212598425197" footer="0.7086614173228347"/>
  <pageSetup horizontalDpi="600" verticalDpi="600" orientation="landscape" paperSize="9" scale="80" r:id="rId2"/>
  <headerFooter alignWithMargins="0">
    <oddFooter>&amp;C&amp;"Univers,Medio"&amp;8VIA ALDEBARAN,11- 95100 Catania Tel. 095.3529911-Fax 095/3529919 
Cap. Soc. € 316.000,00 i.v. -  C.F./P.I. 04010050872 - R.E.A. di Catania n. 268270 
Socio Unico: COMUNE DI Catania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</dc:creator>
  <cp:keywords/>
  <dc:description/>
  <cp:lastModifiedBy>Antonio Garozzo</cp:lastModifiedBy>
  <cp:lastPrinted>2021-02-12T11:55:02Z</cp:lastPrinted>
  <dcterms:created xsi:type="dcterms:W3CDTF">2001-01-16T16:17:21Z</dcterms:created>
  <dcterms:modified xsi:type="dcterms:W3CDTF">2022-03-24T08:11:36Z</dcterms:modified>
  <cp:category/>
  <cp:version/>
  <cp:contentType/>
  <cp:contentStatus/>
</cp:coreProperties>
</file>